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6392" windowHeight="56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F22" i="1"/>
  <c r="B22" i="1"/>
  <c r="A22" i="1"/>
  <c r="J21" i="1"/>
  <c r="I21" i="1"/>
  <c r="H21" i="1"/>
  <c r="G21" i="1"/>
  <c r="F21" i="1"/>
  <c r="B12" i="1"/>
  <c r="J11" i="1"/>
  <c r="I11" i="1"/>
  <c r="I22" i="1" s="1"/>
  <c r="H11" i="1"/>
  <c r="G11" i="1"/>
  <c r="G22" i="1" s="1"/>
  <c r="F11" i="1"/>
</calcChain>
</file>

<file path=xl/sharedStrings.xml><?xml version="1.0" encoding="utf-8"?>
<sst xmlns="http://schemas.openxmlformats.org/spreadsheetml/2006/main" count="39" uniqueCount="38">
  <si>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</si>
  <si>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</si>
  <si>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</si>
  <si>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</si>
  <si>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</si>
  <si>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</si>
  <si>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</si>
  <si>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</si>
  <si>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</si>
  <si>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</si>
  <si>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</si>
  <si>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</si>
  <si>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</si>
  <si>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</si>
  <si>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</si>
  <si>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</si>
  <si>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</si>
  <si>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</si>
  <si>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</si>
  <si>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</si>
  <si>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</si>
  <si>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</si>
  <si>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</si>
  <si>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</si>
  <si>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</si>
  <si>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столовый (ржано-пшеничный)</t>
  </si>
  <si>
    <t>Итого за день:</t>
  </si>
  <si>
    <t>Дата</t>
  </si>
  <si>
    <t>каша манная вязкая</t>
  </si>
  <si>
    <t>Чай с молоком</t>
  </si>
  <si>
    <t>Бутерброд с джемом</t>
  </si>
  <si>
    <t>Плоды свежие (апельсины)</t>
  </si>
  <si>
    <t>112/10</t>
  </si>
  <si>
    <t>хлеб пшеничная</t>
  </si>
  <si>
    <t>салат из свеклы с солеными огурцами</t>
  </si>
  <si>
    <t>борщ с капустой и картофелем</t>
  </si>
  <si>
    <t>Жаркое по домашнему c мясом (свенина)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</si>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</sst>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8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0" borderId="8" xfId="0" applyBorder="1"/>
    <xf numFmtId="0" fontId="3" fillId="2" borderId="8" xfId="0" applyFont="1" applyFill="1" applyBorder="1" applyAlignment="1" applyProtection="1">
      <alignment horizontal="right" vertical="top" wrapText="1"/>
      <protection locked="0"/>
    </xf>
    <xf numFmtId="0" fontId="3" fillId="2" borderId="9" xfId="0" applyFont="1" applyFill="1" applyBorder="1" applyAlignment="1" applyProtection="1">
      <alignment horizontal="right" vertical="top" wrapText="1"/>
      <protection locked="0"/>
    </xf>
    <xf numFmtId="0" fontId="3" fillId="0" borderId="11" xfId="0" applyFont="1" applyBorder="1" applyAlignment="1">
      <alignment horizontal="center"/>
    </xf>
    <xf numFmtId="0" fontId="0" fillId="0" borderId="10" xfId="0" applyBorder="1"/>
    <xf numFmtId="0" fontId="4" fillId="0" borderId="8" xfId="0" applyFont="1" applyBorder="1" applyAlignment="1" applyProtection="1">
      <alignment horizontal="right"/>
      <protection locked="0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right" vertical="top" wrapText="1"/>
    </xf>
    <xf numFmtId="0" fontId="3" fillId="0" borderId="12" xfId="0" applyFont="1" applyBorder="1" applyAlignment="1">
      <alignment horizontal="center"/>
    </xf>
    <xf numFmtId="0" fontId="0" fillId="0" borderId="12" xfId="0" applyBorder="1"/>
    <xf numFmtId="0" fontId="3" fillId="3" borderId="15" xfId="0" applyFont="1" applyFill="1" applyBorder="1" applyAlignment="1">
      <alignment vertical="top" wrapText="1"/>
    </xf>
    <xf numFmtId="0" fontId="3" fillId="3" borderId="15" xfId="0" applyFont="1" applyFill="1" applyBorder="1" applyAlignment="1">
      <alignment horizontal="right" vertical="top" wrapText="1"/>
    </xf>
    <xf numFmtId="2" fontId="7" fillId="3" borderId="15" xfId="0" applyNumberFormat="1" applyFont="1" applyFill="1" applyBorder="1" applyAlignment="1">
      <alignment horizontal="right" vertical="top" wrapText="1"/>
    </xf>
    <xf numFmtId="14" fontId="0" fillId="0" borderId="0" xfId="0" applyNumberFormat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tabSelected="1" workbookViewId="0">
      <selection activeCell="J2" sqref="J2"/>
    </sheetView>
  </sheetViews>
  <sheetFormatPr defaultRowHeight="14.4" x14ac:dyDescent="0.3"/>
  <cols>
    <col min="1" max="1" width="5.21875" customWidth="1"/>
    <col min="2" max="2" width="7.33203125" customWidth="1"/>
    <col min="3" max="3" width="7.44140625" customWidth="1"/>
    <col min="4" max="4" width="10" customWidth="1"/>
    <col min="5" max="5" width="12.44140625" customWidth="1"/>
    <col min="10" max="10" width="10.109375" bestFit="1" customWidth="1"/>
  </cols>
  <sheetData>
    <row r="2" spans="1:11" ht="15" thickBot="1" x14ac:dyDescent="0.35">
      <c r="B2" t="s">
        <v>27</v>
      </c>
      <c r="J2" s="26">
        <v>45708</v>
      </c>
    </row>
    <row r="3" spans="1:11" s="5" customFormat="1" ht="21" thickBot="1" x14ac:dyDescent="0.3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</row>
    <row r="4" spans="1:11" s="5" customFormat="1" ht="26.4" x14ac:dyDescent="0.3">
      <c r="A4" s="27">
        <v>1</v>
      </c>
      <c r="B4" s="28">
        <v>4</v>
      </c>
      <c r="C4" s="7" t="s">
        <v>11</v>
      </c>
      <c r="D4" s="8" t="s">
        <v>12</v>
      </c>
      <c r="E4" s="9" t="s">
        <v>28</v>
      </c>
      <c r="F4" s="13">
        <v>150</v>
      </c>
      <c r="G4" s="13">
        <v>5.04</v>
      </c>
      <c r="H4" s="13">
        <v>5.35</v>
      </c>
      <c r="I4" s="13">
        <v>16.920000000000002</v>
      </c>
      <c r="J4" s="13">
        <v>131.83000000000001</v>
      </c>
      <c r="K4" s="13">
        <v>256</v>
      </c>
    </row>
    <row r="5" spans="1:11" s="5" customFormat="1" x14ac:dyDescent="0.3">
      <c r="A5" s="29"/>
      <c r="B5" s="6"/>
      <c r="C5" s="10"/>
      <c r="D5" s="11"/>
      <c r="E5" s="9"/>
      <c r="F5" s="13"/>
      <c r="G5" s="13"/>
      <c r="H5" s="13"/>
      <c r="I5" s="13"/>
      <c r="J5" s="13"/>
      <c r="K5" s="13"/>
    </row>
    <row r="6" spans="1:11" s="5" customFormat="1" ht="26.4" x14ac:dyDescent="0.3">
      <c r="A6" s="29"/>
      <c r="B6" s="6"/>
      <c r="C6" s="10"/>
      <c r="D6" s="12" t="s">
        <v>13</v>
      </c>
      <c r="E6" s="9" t="s">
        <v>29</v>
      </c>
      <c r="F6" s="13">
        <v>200</v>
      </c>
      <c r="G6" s="13">
        <v>1.6</v>
      </c>
      <c r="H6" s="13">
        <v>1.66</v>
      </c>
      <c r="I6" s="13">
        <v>15.36</v>
      </c>
      <c r="J6" s="13">
        <v>81.180000000000007</v>
      </c>
      <c r="K6" s="13">
        <v>495</v>
      </c>
    </row>
    <row r="7" spans="1:11" s="5" customFormat="1" ht="26.4" x14ac:dyDescent="0.3">
      <c r="A7" s="29"/>
      <c r="B7" s="6"/>
      <c r="C7" s="10"/>
      <c r="D7" s="12" t="s">
        <v>14</v>
      </c>
      <c r="E7" s="9" t="s">
        <v>30</v>
      </c>
      <c r="F7" s="13">
        <v>50</v>
      </c>
      <c r="G7" s="13">
        <v>0.57999999999999996</v>
      </c>
      <c r="H7" s="13">
        <v>1.65</v>
      </c>
      <c r="I7" s="13">
        <v>31.76</v>
      </c>
      <c r="J7" s="13">
        <v>135.19999999999999</v>
      </c>
      <c r="K7" s="13">
        <v>95</v>
      </c>
    </row>
    <row r="8" spans="1:11" s="5" customFormat="1" ht="39.6" x14ac:dyDescent="0.3">
      <c r="A8" s="29"/>
      <c r="B8" s="6"/>
      <c r="C8" s="10"/>
      <c r="D8" s="12" t="s">
        <v>15</v>
      </c>
      <c r="E8" s="9" t="s">
        <v>31</v>
      </c>
      <c r="F8" s="13">
        <v>100</v>
      </c>
      <c r="G8" s="13">
        <v>0.2</v>
      </c>
      <c r="H8" s="13">
        <v>0.9</v>
      </c>
      <c r="I8" s="13">
        <v>8.1</v>
      </c>
      <c r="J8" s="13">
        <v>43</v>
      </c>
      <c r="K8" s="14" t="s">
        <v>32</v>
      </c>
    </row>
    <row r="9" spans="1:11" s="5" customFormat="1" ht="26.4" x14ac:dyDescent="0.3">
      <c r="A9" s="29"/>
      <c r="B9" s="6"/>
      <c r="C9" s="10"/>
      <c r="D9" s="11"/>
      <c r="E9" s="9" t="s">
        <v>33</v>
      </c>
      <c r="F9" s="13">
        <v>80</v>
      </c>
      <c r="G9" s="13">
        <v>0.64</v>
      </c>
      <c r="H9" s="13">
        <v>6.08</v>
      </c>
      <c r="I9" s="13">
        <v>39.36</v>
      </c>
      <c r="J9" s="13">
        <v>188</v>
      </c>
      <c r="K9" s="14">
        <v>108</v>
      </c>
    </row>
    <row r="10" spans="1:11" s="5" customFormat="1" x14ac:dyDescent="0.3">
      <c r="A10" s="29"/>
      <c r="B10" s="6"/>
      <c r="C10" s="10"/>
      <c r="D10" s="11"/>
      <c r="E10" s="9"/>
      <c r="F10" s="13"/>
      <c r="G10" s="13"/>
      <c r="H10" s="13"/>
      <c r="I10" s="13"/>
      <c r="J10" s="13"/>
      <c r="K10" s="14"/>
    </row>
    <row r="11" spans="1:11" s="5" customFormat="1" x14ac:dyDescent="0.3">
      <c r="A11" s="30"/>
      <c r="B11" s="15"/>
      <c r="C11" s="16"/>
      <c r="D11" s="17" t="s">
        <v>16</v>
      </c>
      <c r="E11" s="18"/>
      <c r="F11" s="19">
        <f>SUM(F4:F10)</f>
        <v>580</v>
      </c>
      <c r="G11" s="19">
        <f t="shared" ref="G11:J11" si="0">SUM(G4:G10)</f>
        <v>8.06</v>
      </c>
      <c r="H11" s="19">
        <f t="shared" si="0"/>
        <v>15.64</v>
      </c>
      <c r="I11" s="19">
        <f t="shared" si="0"/>
        <v>111.5</v>
      </c>
      <c r="J11" s="19">
        <f t="shared" si="0"/>
        <v>579.21</v>
      </c>
      <c r="K11" s="20"/>
    </row>
    <row r="12" spans="1:11" s="5" customFormat="1" ht="52.8" x14ac:dyDescent="0.3">
      <c r="A12" s="31">
        <v>1</v>
      </c>
      <c r="B12" s="21">
        <f>B4</f>
        <v>4</v>
      </c>
      <c r="C12" s="22" t="s">
        <v>17</v>
      </c>
      <c r="D12" s="12" t="s">
        <v>18</v>
      </c>
      <c r="E12" s="9" t="s">
        <v>34</v>
      </c>
      <c r="F12" s="13">
        <v>100</v>
      </c>
      <c r="G12" s="13">
        <v>7.09</v>
      </c>
      <c r="H12" s="13">
        <v>1.26</v>
      </c>
      <c r="I12" s="13">
        <v>6.84</v>
      </c>
      <c r="J12" s="13">
        <v>96.48</v>
      </c>
      <c r="K12" s="14">
        <v>53</v>
      </c>
    </row>
    <row r="13" spans="1:11" s="5" customFormat="1" ht="39.6" x14ac:dyDescent="0.3">
      <c r="A13" s="29"/>
      <c r="B13" s="6"/>
      <c r="C13" s="10"/>
      <c r="D13" s="12" t="s">
        <v>19</v>
      </c>
      <c r="E13" s="9" t="s">
        <v>35</v>
      </c>
      <c r="F13" s="13">
        <v>200</v>
      </c>
      <c r="G13" s="13">
        <v>7.12</v>
      </c>
      <c r="H13" s="13">
        <v>6.02</v>
      </c>
      <c r="I13" s="13">
        <v>10.08</v>
      </c>
      <c r="J13" s="13">
        <v>129.34</v>
      </c>
      <c r="K13" s="13">
        <v>142</v>
      </c>
    </row>
    <row r="14" spans="1:11" s="5" customFormat="1" ht="52.8" x14ac:dyDescent="0.3">
      <c r="A14" s="29"/>
      <c r="B14" s="6"/>
      <c r="C14" s="10"/>
      <c r="D14" s="12" t="s">
        <v>20</v>
      </c>
      <c r="E14" s="9" t="s">
        <v>36</v>
      </c>
      <c r="F14" s="13">
        <v>240</v>
      </c>
      <c r="G14" s="13">
        <v>13.66</v>
      </c>
      <c r="H14" s="13">
        <v>15.6</v>
      </c>
      <c r="I14" s="13">
        <v>29.9</v>
      </c>
      <c r="J14" s="13">
        <v>305.20999999999998</v>
      </c>
      <c r="K14" s="13">
        <v>369</v>
      </c>
    </row>
    <row r="15" spans="1:11" s="5" customFormat="1" x14ac:dyDescent="0.3">
      <c r="A15" s="29"/>
      <c r="B15" s="6"/>
      <c r="C15" s="10"/>
      <c r="D15" s="12" t="s">
        <v>21</v>
      </c>
      <c r="E15" s="9"/>
      <c r="F15" s="13"/>
      <c r="G15" s="13"/>
      <c r="H15" s="13"/>
      <c r="I15" s="13"/>
      <c r="J15" s="13"/>
      <c r="K15" s="13"/>
    </row>
    <row r="16" spans="1:11" s="5" customFormat="1" ht="26.4" x14ac:dyDescent="0.3">
      <c r="A16" s="29"/>
      <c r="B16" s="6"/>
      <c r="C16" s="10"/>
      <c r="D16" s="12" t="s">
        <v>22</v>
      </c>
      <c r="E16" s="9" t="s">
        <v>37</v>
      </c>
      <c r="F16" s="13">
        <v>200</v>
      </c>
      <c r="G16" s="13">
        <v>0.12</v>
      </c>
      <c r="H16" s="13">
        <v>0.3</v>
      </c>
      <c r="I16" s="13">
        <v>17.16</v>
      </c>
      <c r="J16" s="13">
        <v>70.040000000000006</v>
      </c>
      <c r="K16" s="13">
        <v>493</v>
      </c>
    </row>
    <row r="17" spans="1:11" s="5" customFormat="1" x14ac:dyDescent="0.3">
      <c r="A17" s="29"/>
      <c r="B17" s="6"/>
      <c r="C17" s="10"/>
      <c r="D17" s="12" t="s">
        <v>23</v>
      </c>
      <c r="E17" s="9"/>
      <c r="F17" s="13"/>
      <c r="G17" s="13"/>
      <c r="H17" s="13"/>
      <c r="I17" s="13"/>
      <c r="J17" s="13"/>
      <c r="K17" s="13"/>
    </row>
    <row r="18" spans="1:11" s="5" customFormat="1" ht="52.8" x14ac:dyDescent="0.3">
      <c r="A18" s="29"/>
      <c r="B18" s="6"/>
      <c r="C18" s="10"/>
      <c r="D18" s="12" t="s">
        <v>24</v>
      </c>
      <c r="E18" s="9" t="s">
        <v>25</v>
      </c>
      <c r="F18" s="9">
        <v>80</v>
      </c>
      <c r="G18" s="9">
        <v>0.96</v>
      </c>
      <c r="H18" s="9">
        <v>5.28</v>
      </c>
      <c r="I18" s="9">
        <v>27.2</v>
      </c>
      <c r="J18" s="9">
        <v>144.80000000000001</v>
      </c>
      <c r="K18" s="9">
        <v>110</v>
      </c>
    </row>
    <row r="19" spans="1:11" s="5" customFormat="1" x14ac:dyDescent="0.3">
      <c r="A19" s="29"/>
      <c r="B19" s="6"/>
      <c r="C19" s="10"/>
      <c r="D19" s="11"/>
      <c r="E19" s="9"/>
      <c r="F19" s="13"/>
      <c r="G19" s="13"/>
      <c r="H19" s="13"/>
      <c r="I19" s="13"/>
      <c r="J19" s="13"/>
      <c r="K19" s="14"/>
    </row>
    <row r="20" spans="1:11" s="5" customFormat="1" x14ac:dyDescent="0.3">
      <c r="A20" s="29"/>
      <c r="B20" s="6"/>
      <c r="C20" s="10"/>
      <c r="D20" s="11"/>
      <c r="E20" s="9"/>
      <c r="F20" s="13"/>
      <c r="G20" s="13"/>
      <c r="H20" s="13"/>
      <c r="I20" s="13"/>
      <c r="J20" s="13"/>
      <c r="K20" s="14"/>
    </row>
    <row r="21" spans="1:11" s="5" customFormat="1" x14ac:dyDescent="0.3">
      <c r="A21" s="30"/>
      <c r="B21" s="15"/>
      <c r="C21" s="16"/>
      <c r="D21" s="17" t="s">
        <v>16</v>
      </c>
      <c r="E21" s="18"/>
      <c r="F21" s="19">
        <f>SUM(F12:F20)</f>
        <v>820</v>
      </c>
      <c r="G21" s="19">
        <f>SUM(G12:G20)</f>
        <v>28.950000000000003</v>
      </c>
      <c r="H21" s="19">
        <f>SUM(H12:H20)</f>
        <v>28.46</v>
      </c>
      <c r="I21" s="19">
        <f>SUM(I12:I20)</f>
        <v>91.18</v>
      </c>
      <c r="J21" s="19">
        <f>SUM(J12:J20)</f>
        <v>745.86999999999989</v>
      </c>
      <c r="K21" s="20"/>
    </row>
    <row r="22" spans="1:11" s="5" customFormat="1" ht="15" thickBot="1" x14ac:dyDescent="0.3">
      <c r="A22" s="32">
        <f>A4</f>
        <v>1</v>
      </c>
      <c r="B22" s="33">
        <f>B4</f>
        <v>4</v>
      </c>
      <c r="C22" s="34" t="s">
        <v>26</v>
      </c>
      <c r="D22" s="35"/>
      <c r="E22" s="23"/>
      <c r="F22" s="24">
        <f>F11+F21</f>
        <v>1400</v>
      </c>
      <c r="G22" s="24">
        <f>G11+G21</f>
        <v>37.010000000000005</v>
      </c>
      <c r="H22" s="24">
        <f>H11+H21</f>
        <v>44.1</v>
      </c>
      <c r="I22" s="24">
        <f>I11+I21</f>
        <v>202.68</v>
      </c>
      <c r="J22" s="24">
        <f>J11+J21</f>
        <v>1325.08</v>
      </c>
      <c r="K22" s="25"/>
    </row>
  </sheetData>
  <mergeCells count="1">
    <mergeCell ref="C22:D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Пашозеро</dc:creator>
  <cp:lastModifiedBy>Пашозеро</cp:lastModifiedBy>
  <dcterms:created xsi:type="dcterms:W3CDTF">2025-02-19T11:46:18Z</dcterms:created>
  <dcterms:modified xsi:type="dcterms:W3CDTF">2025-02-20T08:06:21Z</dcterms:modified>
</cp:coreProperties>
</file>